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ANDALUCIA\SEVILLA\"/>
    </mc:Choice>
  </mc:AlternateContent>
  <xr:revisionPtr revIDLastSave="0" documentId="8_{E4A4D1FF-8CFE-4BC2-A046-0FB73D561D78}" xr6:coauthVersionLast="47" xr6:coauthVersionMax="47" xr10:uidLastSave="{00000000-0000-0000-0000-000000000000}"/>
  <bookViews>
    <workbookView xWindow="1030" yWindow="1030" windowWidth="28790" windowHeight="15470" xr2:uid="{374EDD4A-2ABF-42DF-87E0-35F0FA026F44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<sst xmlns="http://schemas.openxmlformats.org/spreadsheetml/2006/main" count="261" uniqueCount="189">
  <si>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</si>
  <si>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</si>
  <si>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</si>
  <si>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</si>
  <si>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</si>
  <si>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</si>
  <si>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</si>
  <si>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</si>
  <si>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</si>
  <si>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</si>
  <si>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</si>
  <si>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</si>
  <si>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</si>
  <si>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</si>
  <si>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CORIA DEL RIO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</si>
  <si>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</si>
  <si>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</si>
  <si>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</si>
  <si>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</si>
  <si>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</si>
  <si>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</si>
  <si>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</si>
  <si>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</si>
  <si>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</si>
  <si>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</si>
  <si>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</si>
  <si>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</si>
  <si>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</si>
  <si>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</si>
  <si>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</si>
  <si>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</si>
  <si>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</si>
  <si>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</si>
  <si>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</si>
  <si>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</si>
  <si>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</si>
  <si>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Almensilla</t>
  </si>
  <si>
    <t>Coria del Río</t>
  </si>
  <si>
    <t>Isla Mayor</t>
  </si>
  <si>
    <t>Palomares del Río</t>
  </si>
  <si>
    <t>Puebla del Río, La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</si>
  <si>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</si>
  <si>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</si>
  <si>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</si>
  <si>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</si>
  <si>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</si>
  <si>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</si>
  <si>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</si>
  <si>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</si>
  <si>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</si>
  <si>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</si>
  <si>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</si>
  <si>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</si>
  <si>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</si>
  <si>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</si>
  <si>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</si>
  <si>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</si>
  <si>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</si>
  <si>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</si>
  <si>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</si>
  <si>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</si>
  <si>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</si>
  <si>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</si>
  <si>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</si>
  <si>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</si>
  <si>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Rumania</t>
  </si>
  <si>
    <t>Nicaragua</t>
  </si>
  <si>
    <t>Colombia</t>
  </si>
  <si>
    <t>Bolivia</t>
  </si>
  <si>
    <t>Venezuela</t>
  </si>
  <si>
    <t>China</t>
  </si>
  <si>
    <t>Italia</t>
  </si>
  <si>
    <t>Peru</t>
  </si>
  <si>
    <t>Francia</t>
  </si>
  <si>
    <t>Argelia</t>
  </si>
  <si>
    <t>Brasil</t>
  </si>
  <si>
    <t>Honduras</t>
  </si>
  <si>
    <t>Portugal</t>
  </si>
  <si>
    <t>Paraguay</t>
  </si>
  <si>
    <t>Cuba</t>
  </si>
  <si>
    <t>Reino Unido</t>
  </si>
  <si>
    <t>Ucrania</t>
  </si>
  <si>
    <t>Alemania</t>
  </si>
  <si>
    <t>Argentina</t>
  </si>
  <si>
    <t>Pakistan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</si>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</sst>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0B4E5F6A-2080-46D3-8148-C1D7ADFECEA7}"/>
    <cellStyle name="Normal" xfId="0" builtinId="0"/>
    <cellStyle name="Normal 2" xfId="1" xr:uid="{74B549C2-7E40-4A1A-8239-1561F220BDF6}"/>
    <cellStyle name="Porcentaje 2" xfId="2" xr:uid="{458340FC-7F99-4D6C-83C3-6C7EBCDE33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F04-470D-A683-352F11F85F4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F04-470D-A683-352F11F85F4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F04-470D-A683-352F11F85F4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F04-470D-A683-352F11F85F4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AF04-470D-A683-352F11F85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48240</c:v>
              </c:pt>
              <c:pt idx="1">
                <c:v>49135</c:v>
              </c:pt>
              <c:pt idx="2">
                <c:v>50648</c:v>
              </c:pt>
              <c:pt idx="3">
                <c:v>52176</c:v>
              </c:pt>
              <c:pt idx="4">
                <c:v>53909</c:v>
              </c:pt>
              <c:pt idx="5">
                <c:v>55275</c:v>
              </c:pt>
              <c:pt idx="6">
                <c:v>57138</c:v>
              </c:pt>
              <c:pt idx="7">
                <c:v>58525</c:v>
              </c:pt>
              <c:pt idx="8">
                <c:v>59711</c:v>
              </c:pt>
              <c:pt idx="9">
                <c:v>60740</c:v>
              </c:pt>
              <c:pt idx="10" formatCode="#,##0">
                <c:v>61603</c:v>
              </c:pt>
              <c:pt idx="11" formatCode="#,##0">
                <c:v>61923</c:v>
              </c:pt>
              <c:pt idx="12" formatCode="#,##0">
                <c:v>62166</c:v>
              </c:pt>
              <c:pt idx="13" formatCode="#,##0">
                <c:v>62482</c:v>
              </c:pt>
              <c:pt idx="14" formatCode="#,##0">
                <c:v>62558</c:v>
              </c:pt>
              <c:pt idx="15" formatCode="#,##0">
                <c:v>62685</c:v>
              </c:pt>
              <c:pt idx="16" formatCode="#,##0">
                <c:v>62953</c:v>
              </c:pt>
              <c:pt idx="17" formatCode="#,##0">
                <c:v>63331</c:v>
              </c:pt>
              <c:pt idx="18" formatCode="#,##0">
                <c:v>63671</c:v>
              </c:pt>
              <c:pt idx="19" formatCode="#,##0">
                <c:v>63780</c:v>
              </c:pt>
              <c:pt idx="20" formatCode="#,##0">
                <c:v>63834</c:v>
              </c:pt>
              <c:pt idx="21" formatCode="#,##0">
                <c:v>64247</c:v>
              </c:pt>
              <c:pt idx="22" formatCode="#,##0">
                <c:v>64724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D0A-48ED-84CB-9948EB72A8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1786-4C8C-9F6A-E5CCB9475816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1786-4C8C-9F6A-E5CCB9475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439-40E8-860A-69BC98B431D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439-40E8-860A-69BC98B431D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439-40E8-860A-69BC98B431D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439-40E8-860A-69BC98B431D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6439-40E8-860A-69BC98B431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FE6-477C-9B42-06E79152496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FE6-477C-9B42-06E79152496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FE6-477C-9B42-06E79152496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FE6-477C-9B42-06E79152496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BFE6-477C-9B42-06E791524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F7E-4B32-85F0-97E664C3B4E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F7E-4B32-85F0-97E664C3B4EE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F7E-4B32-85F0-97E664C3B4EE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7E-4B32-85F0-97E664C3B4E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EF7E-4B32-85F0-97E664C3B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E73-40BC-8455-E8C143629DA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E73-40BC-8455-E8C143629DA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E73-40BC-8455-E8C143629DA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E73-40BC-8455-E8C143629DA3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73-40BC-8455-E8C143629DA3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73-40BC-8455-E8C143629DA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5E73-40BC-8455-E8C143629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D679A4D-2B28-4069-ABB4-4559056271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AFDAF13-2B43-41D9-8DBF-A4A3E254DE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C6A3D53-8B20-4B7D-A58B-A3F9C25C7D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F978136-17C3-4419-92C9-2D4380DB85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502DDCD-4E74-490D-8F0C-A8E832DE8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C10EDB0-439F-4EB1-9C2C-8AC65B3CA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8ED37DA5-D3F5-48EB-832A-E3A7CBDA3A19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F75D6F8A-31B8-4CB0-8DCF-8A74FB07B8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D6D1217A-4C95-4C78-93FC-F0A3A0E74D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67627D8-2846-449C-A6B0-D29979DD7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0A664E15-7613-493C-9BFE-EBCD77DC23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0CD6F6BB-4947-4C83-A588-E12D2646F6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38FDA011-8670-47AF-A19E-92794CA5EC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4D43B0E-0A63-42DD-B9CD-E7C0D5D587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777C6EA-A983-45A9-806C-AA9194EAA8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49588009-3A77-467F-9579-2E91D059AF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FC9C59EF-594C-4CB4-AF76-FAA171EC26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DBE2138A-D515-457A-9DDD-03CF428EFC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B64D1D60-44AF-4426-A3F2-0DD16A7CBC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66536733-110C-4E33-A913-22F1D2E24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DF923FE-7A83-4103-BCAE-0C45CCE08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5A9F7-270E-4800-8CF3-71ED3DCD5AE8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CORIA DEL RIO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151D1372-961B-401F-BF38-C262942B6875}"/>
    <hyperlink ref="B14:C14" location="Municipios!A1" display="Municipios" xr:uid="{E43EAA6B-277C-4394-AB09-880114BE4A12}"/>
    <hyperlink ref="B16:C16" location="'Datos Demograficos'!A1" display="Datos Demograficos" xr:uid="{3E87E0C9-9621-4E0A-A462-A11150826F38}"/>
    <hyperlink ref="B18:C18" location="Nacionalidades!A1" display="Nacionalidades" xr:uid="{8F04C89C-C937-4567-B494-8AF1BEBD73A7}"/>
    <hyperlink ref="H18:I18" location="Trabajo!A1" display="Trabajo" xr:uid="{C81E9C49-8130-4C49-9C97-2C990EE9C0E6}"/>
    <hyperlink ref="E12:F12" location="'Datos Economicos'!A1" display="Datos Económicos" xr:uid="{DCA44AA0-A158-4EC0-8808-80FD5FBCA039}"/>
    <hyperlink ref="E14" location="Trafico!A1" display="Tráfico" xr:uid="{12555D38-C056-4C64-B454-E1CBDDAC60AD}"/>
    <hyperlink ref="E16:F16" location="'Plazas Turisticas'!A1" display="Plazas Turisticas" xr:uid="{B2FFE28D-093A-4F66-B73B-B62D466C80B4}"/>
    <hyperlink ref="E18:F18" location="Bancos!A1" display="Bancos" xr:uid="{8FC6AD42-8F39-4851-9964-C4889CDDC948}"/>
    <hyperlink ref="H12" location="Presupuestos!A1" display="Presupuestos" xr:uid="{BC115238-3A25-4942-A58D-E6B3F952B570}"/>
    <hyperlink ref="H14" location="'Datos Catastrales'!A1" display="Datos Catastrales" xr:uid="{E571E2E3-D6A2-4F6F-85E7-634E9FC86355}"/>
    <hyperlink ref="H16:I16" location="Hacienda!A1" display="Hacienda" xr:uid="{7C7E0004-FFF1-4EB5-81BF-40A678C6492B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31B0E-4280-4D19-9D39-8A8012E8CF49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135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96</v>
      </c>
      <c r="C14" s="101" t="s">
        <v>12</v>
      </c>
      <c r="D14" s="101" t="s">
        <v>136</v>
      </c>
      <c r="E14" s="101" t="s">
        <v>137</v>
      </c>
      <c r="F14" s="101" t="s">
        <v>138</v>
      </c>
      <c r="G14" s="102" t="s">
        <v>139</v>
      </c>
      <c r="H14" s="23"/>
    </row>
    <row r="15" spans="1:8" ht="33" customHeight="1" thickBot="1" x14ac:dyDescent="0.35">
      <c r="A15" s="20"/>
      <c r="B15" s="117">
        <v>24</v>
      </c>
      <c r="C15" s="115">
        <v>19</v>
      </c>
      <c r="D15" s="115">
        <v>0</v>
      </c>
      <c r="E15" s="115">
        <v>5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140</v>
      </c>
      <c r="G17" s="128">
        <v>-0.04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141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142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143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144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09D24A4C-43C9-4A18-B3E5-AB5737D59135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DF14E-9228-428C-83AC-EB5178CA9DF7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145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146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147</v>
      </c>
      <c r="C15" s="132" t="s">
        <v>148</v>
      </c>
      <c r="D15" s="132" t="s">
        <v>149</v>
      </c>
      <c r="E15" s="132" t="s">
        <v>150</v>
      </c>
      <c r="F15" s="132" t="s">
        <v>151</v>
      </c>
      <c r="G15" s="132" t="s">
        <v>152</v>
      </c>
      <c r="H15" s="132" t="s">
        <v>153</v>
      </c>
      <c r="I15" s="132" t="s">
        <v>154</v>
      </c>
      <c r="J15" s="132" t="s">
        <v>155</v>
      </c>
      <c r="K15" s="133" t="s">
        <v>156</v>
      </c>
      <c r="L15" s="134"/>
    </row>
    <row r="16" spans="1:12" ht="32.25" customHeight="1" thickBot="1" x14ac:dyDescent="0.35">
      <c r="A16" s="20"/>
      <c r="B16" s="135">
        <v>19019.244910000001</v>
      </c>
      <c r="C16" s="136">
        <v>371.97816999999998</v>
      </c>
      <c r="D16" s="136">
        <v>5168.1579099999999</v>
      </c>
      <c r="E16" s="136">
        <v>22742.86794</v>
      </c>
      <c r="F16" s="136">
        <v>260.26434999999998</v>
      </c>
      <c r="G16" s="136">
        <v>0</v>
      </c>
      <c r="H16" s="136">
        <v>48</v>
      </c>
      <c r="I16" s="136">
        <v>56</v>
      </c>
      <c r="J16" s="136">
        <v>151.43135999999998</v>
      </c>
      <c r="K16" s="137">
        <v>47817.944640000002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157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158</v>
      </c>
      <c r="C19" s="132" t="s">
        <v>159</v>
      </c>
      <c r="D19" s="132" t="s">
        <v>160</v>
      </c>
      <c r="E19" s="132" t="s">
        <v>161</v>
      </c>
      <c r="F19" s="132" t="s">
        <v>162</v>
      </c>
      <c r="G19" s="132" t="s">
        <v>153</v>
      </c>
      <c r="H19" s="132" t="s">
        <v>154</v>
      </c>
      <c r="I19" s="132" t="s">
        <v>155</v>
      </c>
      <c r="J19" s="132" t="s">
        <v>163</v>
      </c>
      <c r="L19" s="23"/>
    </row>
    <row r="20" spans="1:12" ht="32.25" customHeight="1" thickBot="1" x14ac:dyDescent="0.35">
      <c r="A20" s="20"/>
      <c r="B20" s="135">
        <v>27143.443850000003</v>
      </c>
      <c r="C20" s="136">
        <v>12878.86312</v>
      </c>
      <c r="D20" s="136">
        <v>307.28939000000003</v>
      </c>
      <c r="E20" s="136">
        <v>2091.3361400000003</v>
      </c>
      <c r="F20" s="136">
        <v>1203.0116699999999</v>
      </c>
      <c r="G20" s="136">
        <v>7.7089999999999996</v>
      </c>
      <c r="H20" s="136">
        <v>56</v>
      </c>
      <c r="I20" s="136">
        <v>3705.0313999999998</v>
      </c>
      <c r="J20" s="137">
        <v>47521.451259999994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164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165</v>
      </c>
      <c r="C23" s="103" t="s">
        <v>166</v>
      </c>
      <c r="D23" s="103" t="s">
        <v>167</v>
      </c>
      <c r="E23" s="103" t="s">
        <v>168</v>
      </c>
      <c r="F23" s="103" t="s">
        <v>169</v>
      </c>
      <c r="G23" s="103" t="s">
        <v>170</v>
      </c>
      <c r="H23" s="104" t="s">
        <v>163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15597.15452</v>
      </c>
      <c r="C24" s="136">
        <v>8831.1966899999989</v>
      </c>
      <c r="D24" s="136">
        <v>6280.7120299999988</v>
      </c>
      <c r="E24" s="136">
        <v>1187.58718</v>
      </c>
      <c r="F24" s="136">
        <v>11764.25366</v>
      </c>
      <c r="G24" s="136">
        <v>3860.5471799999996</v>
      </c>
      <c r="H24" s="137">
        <v>47521.451260000002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C61D2BB6-DDE6-4A0E-8142-D97E967488CC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39CD9-FE75-44EC-A747-492B71A6E9EB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171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172</v>
      </c>
      <c r="C14" s="147"/>
      <c r="D14" s="147"/>
      <c r="E14" s="147"/>
      <c r="F14" s="148"/>
      <c r="I14" s="146" t="s">
        <v>173</v>
      </c>
      <c r="J14" s="148"/>
      <c r="K14" s="23"/>
    </row>
    <row r="15" spans="1:11" ht="51" customHeight="1" x14ac:dyDescent="0.3">
      <c r="A15" s="20"/>
      <c r="B15" s="100" t="s">
        <v>174</v>
      </c>
      <c r="C15" s="149">
        <v>36735</v>
      </c>
      <c r="E15" s="150" t="s">
        <v>175</v>
      </c>
      <c r="F15" s="151">
        <v>23686</v>
      </c>
      <c r="G15" s="20"/>
      <c r="I15" s="100" t="s">
        <v>176</v>
      </c>
      <c r="J15" s="149">
        <v>5054</v>
      </c>
      <c r="K15" s="23"/>
    </row>
    <row r="16" spans="1:11" ht="51" customHeight="1" x14ac:dyDescent="0.3">
      <c r="A16" s="20"/>
      <c r="B16" s="150" t="s">
        <v>177</v>
      </c>
      <c r="C16" s="152">
        <v>2117905.4257899998</v>
      </c>
      <c r="E16" s="150" t="s">
        <v>178</v>
      </c>
      <c r="F16" s="153">
        <v>1178.6132</v>
      </c>
      <c r="G16" s="20"/>
      <c r="I16" s="150" t="s">
        <v>179</v>
      </c>
      <c r="J16" s="152">
        <v>56528.700000000004</v>
      </c>
      <c r="K16" s="23"/>
    </row>
    <row r="17" spans="1:13" ht="51" customHeight="1" thickBot="1" x14ac:dyDescent="0.35">
      <c r="A17" s="20"/>
      <c r="B17" s="150" t="s">
        <v>180</v>
      </c>
      <c r="C17" s="152">
        <v>1288880.1980299999</v>
      </c>
      <c r="E17" s="150" t="s">
        <v>181</v>
      </c>
      <c r="F17" s="153">
        <v>240.33599999999998</v>
      </c>
      <c r="G17" s="20"/>
      <c r="I17" s="154" t="s">
        <v>182</v>
      </c>
      <c r="J17" s="155">
        <v>225398.3</v>
      </c>
      <c r="K17" s="23"/>
    </row>
    <row r="18" spans="1:13" ht="51" customHeight="1" thickBot="1" x14ac:dyDescent="0.35">
      <c r="A18" s="20"/>
      <c r="B18" s="154" t="s">
        <v>183</v>
      </c>
      <c r="C18" s="156">
        <v>829025.22773000004</v>
      </c>
      <c r="D18" s="157"/>
      <c r="E18" s="154" t="s">
        <v>184</v>
      </c>
      <c r="F18" s="158">
        <v>938.27719999999999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8B4FCA96-039F-441D-8836-31BC9987A5AB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E0ADE-8FF3-4AC3-A7C4-0F7D56BBD0AD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185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186</v>
      </c>
      <c r="E15" s="53">
        <v>26428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187</v>
      </c>
      <c r="E17" s="53">
        <v>2572.0607548811863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16367.98859202361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188</v>
      </c>
      <c r="D21" s="80"/>
      <c r="E21" s="159">
        <v>0.8828874983791859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8484952E-A621-4384-862D-8EA42348E7B1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A4EE7-C49D-4F93-BD1D-D5890FAA8C72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5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578.67998886108398</v>
      </c>
      <c r="H14" s="25" t="s">
        <v>17</v>
      </c>
      <c r="I14" s="26">
        <v>4.1229591500281666E-2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64724</v>
      </c>
      <c r="H16" s="25" t="s">
        <v>17</v>
      </c>
      <c r="I16" s="26">
        <v>3.2877786718032494E-2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3.4469439466040419E-2</v>
      </c>
      <c r="H18" s="25" t="s">
        <v>20</v>
      </c>
      <c r="I18" s="26">
        <v>4.9567108802899891E-2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111.84765543281544</v>
      </c>
      <c r="H20" s="25" t="s">
        <v>20</v>
      </c>
      <c r="I20" s="33">
        <v>140.2598411902832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4.855843272974476</v>
      </c>
      <c r="H22" s="25" t="s">
        <v>20</v>
      </c>
      <c r="I22" s="33">
        <v>5.9708209388892941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1310</v>
      </c>
      <c r="H24" s="25" t="s">
        <v>17</v>
      </c>
      <c r="I24" s="26">
        <v>2.2593997930320801E-2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10102</v>
      </c>
      <c r="H26" s="25" t="s">
        <v>17</v>
      </c>
      <c r="I26" s="26">
        <v>1.2072280719365482E-2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5994</v>
      </c>
      <c r="H28" s="25" t="s">
        <v>20</v>
      </c>
      <c r="I28" s="36">
        <v>166535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128</v>
      </c>
      <c r="H30" s="25" t="s">
        <v>17</v>
      </c>
      <c r="I30" s="26">
        <v>2.3554525045084832E-3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24</v>
      </c>
      <c r="H32" s="25" t="s">
        <v>17</v>
      </c>
      <c r="I32" s="26">
        <v>2.3904382470119521E-2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44570</v>
      </c>
      <c r="H36" s="25" t="s">
        <v>17</v>
      </c>
      <c r="I36" s="26">
        <v>3.3490453680305551E-2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52384.223439999987</v>
      </c>
      <c r="H38" s="25" t="s">
        <v>17</v>
      </c>
      <c r="I38" s="26">
        <v>2.2360814319441303E-2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16367.98859202361</v>
      </c>
      <c r="H40" s="25" t="s">
        <v>20</v>
      </c>
      <c r="I40" s="36">
        <v>19876.815001839223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F47FC55D-1B2E-47DE-8299-C158588C7964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974AF-7559-4560-8CFD-E27AE241A20B}">
  <sheetPr codeName="Hoja4">
    <pageSetUpPr fitToPage="1"/>
  </sheetPr>
  <dimension ref="A4:H28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578.67998886108398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16.3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4.855843272974476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6667</v>
      </c>
    </row>
    <row r="25" spans="1:7" x14ac:dyDescent="0.3">
      <c r="B25" s="49" t="s">
        <v>37</v>
      </c>
      <c r="C25" s="50">
        <v>31136</v>
      </c>
    </row>
    <row r="26" spans="1:7" x14ac:dyDescent="0.3">
      <c r="B26" s="49" t="s">
        <v>38</v>
      </c>
      <c r="C26" s="50">
        <v>5785</v>
      </c>
    </row>
    <row r="27" spans="1:7" x14ac:dyDescent="0.3">
      <c r="B27" s="49" t="s">
        <v>39</v>
      </c>
      <c r="C27" s="50">
        <v>9276</v>
      </c>
    </row>
    <row r="28" spans="1:7" x14ac:dyDescent="0.3">
      <c r="B28" s="49" t="s">
        <v>40</v>
      </c>
      <c r="C28" s="50">
        <v>11860</v>
      </c>
    </row>
  </sheetData>
  <mergeCells count="3">
    <mergeCell ref="C6:E6"/>
    <mergeCell ref="C8:E8"/>
    <mergeCell ref="C10:E10"/>
  </mergeCells>
  <hyperlinks>
    <hyperlink ref="A7" location="Indice!A1" display="Índice" xr:uid="{8CA9F427-204C-4C31-A3E6-8385802C03B4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01630-FBDF-4E22-81D6-ACD1B5C9A10A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64724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41</v>
      </c>
      <c r="D13" s="26">
        <v>0.50511402261912119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42</v>
      </c>
      <c r="D15" s="26">
        <v>3.4469439466040419E-2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43</v>
      </c>
      <c r="C17" s="21"/>
      <c r="D17" s="26">
        <v>0.45755078142593342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111.84765543281544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44</v>
      </c>
      <c r="H24" s="42"/>
      <c r="I24" s="58"/>
      <c r="J24" s="26">
        <v>0.15561460972745814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45</v>
      </c>
      <c r="H26" s="42"/>
      <c r="J26" s="53">
        <v>432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46</v>
      </c>
      <c r="H28" s="59"/>
      <c r="I28" s="59"/>
      <c r="J28" s="53">
        <v>276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47</v>
      </c>
      <c r="H30" s="42"/>
      <c r="J30" s="53">
        <v>477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48</v>
      </c>
      <c r="H32" s="42"/>
      <c r="J32" s="53">
        <v>-45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49</v>
      </c>
      <c r="H34" s="60"/>
      <c r="I34" s="60" t="s">
        <v>50</v>
      </c>
      <c r="J34" s="60"/>
      <c r="K34" s="23"/>
    </row>
    <row r="35" spans="1:11" ht="14" x14ac:dyDescent="0.3">
      <c r="A35" s="20"/>
      <c r="C35" s="42"/>
      <c r="G35" s="61">
        <v>11162</v>
      </c>
      <c r="H35" s="61"/>
      <c r="I35" s="61">
        <v>12895</v>
      </c>
      <c r="J35" s="61"/>
      <c r="K35" s="23"/>
    </row>
    <row r="36" spans="1:11" ht="14" x14ac:dyDescent="0.3">
      <c r="A36" s="20"/>
      <c r="C36" s="42"/>
      <c r="G36" s="62" t="s">
        <v>51</v>
      </c>
      <c r="H36" s="62" t="s">
        <v>52</v>
      </c>
      <c r="I36" s="62" t="s">
        <v>51</v>
      </c>
      <c r="J36" s="62" t="s">
        <v>52</v>
      </c>
      <c r="K36" s="23"/>
    </row>
    <row r="37" spans="1:11" ht="14" x14ac:dyDescent="0.3">
      <c r="A37" s="20"/>
      <c r="B37" s="21" t="s">
        <v>53</v>
      </c>
      <c r="C37" s="42"/>
      <c r="G37" s="63">
        <v>5711</v>
      </c>
      <c r="H37" s="63">
        <v>5451</v>
      </c>
      <c r="I37" s="63">
        <v>6602</v>
      </c>
      <c r="J37" s="63">
        <v>6293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5D2B95EF-1BBC-4EAD-8A9F-F984C09CE742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77116-88D8-4ADB-B1B8-B43AAF297A8D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54</v>
      </c>
      <c r="C11" s="65">
        <v>62493</v>
      </c>
      <c r="D11" s="66"/>
      <c r="E11" s="67" t="s">
        <v>55</v>
      </c>
      <c r="F11" s="65">
        <v>2231</v>
      </c>
      <c r="G11" s="67" t="s">
        <v>56</v>
      </c>
      <c r="H11" s="66"/>
      <c r="I11" s="65">
        <v>608</v>
      </c>
      <c r="J11" s="67" t="s">
        <v>57</v>
      </c>
      <c r="K11" s="68">
        <v>409</v>
      </c>
    </row>
    <row r="12" spans="1:11" ht="30.75" customHeight="1" thickBot="1" x14ac:dyDescent="0.35">
      <c r="B12" s="64" t="s">
        <v>58</v>
      </c>
      <c r="C12" s="65">
        <v>1053</v>
      </c>
      <c r="D12" s="67"/>
      <c r="E12" s="67" t="s">
        <v>59</v>
      </c>
      <c r="F12" s="65">
        <v>138</v>
      </c>
      <c r="G12" s="67" t="s">
        <v>60</v>
      </c>
      <c r="H12" s="67"/>
      <c r="I12" s="65">
        <v>0</v>
      </c>
      <c r="J12" s="67" t="s">
        <v>61</v>
      </c>
      <c r="K12" s="68">
        <v>23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62</v>
      </c>
      <c r="C14" s="71"/>
      <c r="D14" s="71"/>
      <c r="E14" s="72"/>
      <c r="G14" s="73" t="s">
        <v>63</v>
      </c>
      <c r="H14" s="74"/>
      <c r="I14" s="75">
        <f>'Datos Generales'!G16</f>
        <v>64724</v>
      </c>
      <c r="J14" s="69"/>
      <c r="K14" s="69"/>
    </row>
    <row r="16" spans="1:11" x14ac:dyDescent="0.3">
      <c r="B16" s="21" t="s">
        <v>64</v>
      </c>
      <c r="C16" s="76">
        <v>293</v>
      </c>
    </row>
    <row r="17" spans="2:3" x14ac:dyDescent="0.3">
      <c r="B17" s="21" t="s">
        <v>65</v>
      </c>
      <c r="C17" s="76">
        <v>207</v>
      </c>
    </row>
    <row r="18" spans="2:3" x14ac:dyDescent="0.3">
      <c r="B18" s="21" t="s">
        <v>66</v>
      </c>
      <c r="C18" s="76">
        <v>206</v>
      </c>
    </row>
    <row r="19" spans="2:3" x14ac:dyDescent="0.3">
      <c r="B19" s="21" t="s">
        <v>67</v>
      </c>
      <c r="C19" s="76">
        <v>161</v>
      </c>
    </row>
    <row r="20" spans="2:3" x14ac:dyDescent="0.3">
      <c r="B20" s="21" t="s">
        <v>68</v>
      </c>
      <c r="C20" s="76">
        <v>151</v>
      </c>
    </row>
    <row r="21" spans="2:3" x14ac:dyDescent="0.3">
      <c r="B21" s="21" t="s">
        <v>69</v>
      </c>
      <c r="C21" s="76">
        <v>102</v>
      </c>
    </row>
    <row r="22" spans="2:3" x14ac:dyDescent="0.3">
      <c r="B22" s="21" t="s">
        <v>70</v>
      </c>
      <c r="C22" s="76">
        <v>89</v>
      </c>
    </row>
    <row r="23" spans="2:3" x14ac:dyDescent="0.3">
      <c r="B23" s="21" t="s">
        <v>71</v>
      </c>
      <c r="C23" s="76">
        <v>76</v>
      </c>
    </row>
    <row r="24" spans="2:3" x14ac:dyDescent="0.3">
      <c r="B24" s="21" t="s">
        <v>72</v>
      </c>
      <c r="C24" s="76">
        <v>72</v>
      </c>
    </row>
    <row r="25" spans="2:3" x14ac:dyDescent="0.3">
      <c r="B25" s="21" t="s">
        <v>73</v>
      </c>
      <c r="C25" s="76">
        <v>67</v>
      </c>
    </row>
    <row r="26" spans="2:3" x14ac:dyDescent="0.3">
      <c r="B26" s="21" t="s">
        <v>74</v>
      </c>
      <c r="C26" s="76">
        <v>55</v>
      </c>
    </row>
    <row r="27" spans="2:3" x14ac:dyDescent="0.3">
      <c r="B27" s="21" t="s">
        <v>75</v>
      </c>
      <c r="C27" s="76">
        <v>53</v>
      </c>
    </row>
    <row r="28" spans="2:3" x14ac:dyDescent="0.3">
      <c r="B28" s="21" t="s">
        <v>76</v>
      </c>
      <c r="C28" s="76">
        <v>52</v>
      </c>
    </row>
    <row r="29" spans="2:3" x14ac:dyDescent="0.3">
      <c r="B29" s="21" t="s">
        <v>77</v>
      </c>
      <c r="C29" s="76">
        <v>48</v>
      </c>
    </row>
    <row r="30" spans="2:3" x14ac:dyDescent="0.3">
      <c r="B30" s="21" t="s">
        <v>78</v>
      </c>
      <c r="C30" s="76">
        <v>46</v>
      </c>
    </row>
    <row r="31" spans="2:3" x14ac:dyDescent="0.3">
      <c r="B31" s="21" t="s">
        <v>79</v>
      </c>
      <c r="C31" s="76">
        <v>43</v>
      </c>
    </row>
    <row r="32" spans="2:3" x14ac:dyDescent="0.3">
      <c r="B32" s="21" t="s">
        <v>80</v>
      </c>
      <c r="C32" s="76">
        <v>41</v>
      </c>
    </row>
    <row r="33" spans="2:3" x14ac:dyDescent="0.3">
      <c r="B33" s="21" t="s">
        <v>81</v>
      </c>
      <c r="C33" s="76">
        <v>39</v>
      </c>
    </row>
    <row r="34" spans="2:3" x14ac:dyDescent="0.3">
      <c r="B34" s="21" t="s">
        <v>82</v>
      </c>
      <c r="C34" s="76">
        <v>36</v>
      </c>
    </row>
    <row r="35" spans="2:3" x14ac:dyDescent="0.3">
      <c r="B35" s="21" t="s">
        <v>83</v>
      </c>
      <c r="C35" s="76">
        <v>35</v>
      </c>
    </row>
    <row r="36" spans="2:3" x14ac:dyDescent="0.3">
      <c r="B36" s="21" t="s">
        <v>84</v>
      </c>
      <c r="C36" s="76">
        <v>33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5160186D-C2F6-441D-8E98-35CF1EBA1781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54711-DAEA-4168-8861-369DEB30E763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85</v>
      </c>
      <c r="E12" s="78">
        <v>9110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86</v>
      </c>
      <c r="C14" s="79"/>
      <c r="D14" s="79"/>
      <c r="E14" s="78">
        <v>9391</v>
      </c>
    </row>
    <row r="15" spans="1:9" x14ac:dyDescent="0.3">
      <c r="A15" s="20"/>
      <c r="E15" s="78"/>
    </row>
    <row r="16" spans="1:9" x14ac:dyDescent="0.3">
      <c r="A16" s="20"/>
      <c r="B16" s="21" t="s">
        <v>87</v>
      </c>
      <c r="D16" s="80"/>
      <c r="E16" s="78">
        <v>5994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88</v>
      </c>
      <c r="D18" s="80"/>
      <c r="E18" s="78">
        <v>3397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89</v>
      </c>
      <c r="D20" s="80"/>
      <c r="E20" s="81">
        <v>0.25164827024224018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90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91</v>
      </c>
      <c r="E26" s="86"/>
      <c r="F26" s="86"/>
      <c r="G26" s="86"/>
      <c r="H26" s="87"/>
    </row>
    <row r="27" spans="1:16" ht="15.5" thickBot="1" x14ac:dyDescent="0.35">
      <c r="C27" s="52"/>
      <c r="D27" s="88" t="s">
        <v>92</v>
      </c>
      <c r="E27" s="88" t="s">
        <v>93</v>
      </c>
      <c r="F27" s="88" t="s">
        <v>94</v>
      </c>
      <c r="G27" s="88" t="s">
        <v>95</v>
      </c>
      <c r="H27" s="88" t="s">
        <v>96</v>
      </c>
    </row>
    <row r="28" spans="1:16" ht="38.25" customHeight="1" thickBot="1" x14ac:dyDescent="0.35">
      <c r="C28" s="88" t="s">
        <v>97</v>
      </c>
      <c r="D28" s="89">
        <v>517</v>
      </c>
      <c r="E28" s="89">
        <v>495</v>
      </c>
      <c r="F28" s="89">
        <v>4469</v>
      </c>
      <c r="G28" s="90">
        <v>4621</v>
      </c>
      <c r="H28" s="90">
        <f>SUM(D28:G28)</f>
        <v>10102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32BF6EA3-B03D-4FB5-9928-CF2FD3589CCA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4723C-55ED-4F7E-9DC4-0F7AEC20FC8A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98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99</v>
      </c>
      <c r="D13" s="94"/>
      <c r="E13" s="95"/>
      <c r="H13" s="93" t="s">
        <v>100</v>
      </c>
      <c r="I13" s="94"/>
      <c r="J13" s="94"/>
      <c r="K13" s="95"/>
      <c r="L13" s="52"/>
      <c r="M13" s="52"/>
      <c r="N13" s="93" t="s">
        <v>101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102</v>
      </c>
      <c r="D14" s="98" t="s">
        <v>103</v>
      </c>
      <c r="E14" s="98" t="s">
        <v>104</v>
      </c>
      <c r="G14" s="99"/>
      <c r="H14" s="100" t="s">
        <v>92</v>
      </c>
      <c r="I14" s="101" t="s">
        <v>93</v>
      </c>
      <c r="J14" s="101" t="s">
        <v>94</v>
      </c>
      <c r="K14" s="102" t="s">
        <v>95</v>
      </c>
      <c r="L14" s="52"/>
      <c r="M14" s="52"/>
      <c r="N14" s="97" t="s">
        <v>105</v>
      </c>
      <c r="O14" s="103" t="s">
        <v>106</v>
      </c>
      <c r="P14" s="103" t="s">
        <v>107</v>
      </c>
      <c r="Q14" s="104" t="s">
        <v>108</v>
      </c>
      <c r="R14" s="23"/>
    </row>
    <row r="15" spans="1:18" ht="34.5" customHeight="1" x14ac:dyDescent="0.3">
      <c r="A15" s="20"/>
      <c r="B15" s="105" t="s">
        <v>97</v>
      </c>
      <c r="C15" s="106">
        <v>1304</v>
      </c>
      <c r="D15" s="107">
        <v>4707</v>
      </c>
      <c r="E15" s="108">
        <v>177</v>
      </c>
      <c r="G15" s="105" t="s">
        <v>97</v>
      </c>
      <c r="H15" s="109">
        <v>61</v>
      </c>
      <c r="I15" s="107">
        <v>287</v>
      </c>
      <c r="J15" s="107">
        <v>2766</v>
      </c>
      <c r="K15" s="110">
        <v>3074</v>
      </c>
      <c r="L15" s="111"/>
      <c r="M15" s="105" t="s">
        <v>97</v>
      </c>
      <c r="N15" s="112">
        <v>2875</v>
      </c>
      <c r="O15" s="112">
        <v>2020</v>
      </c>
      <c r="P15" s="112">
        <v>836</v>
      </c>
      <c r="Q15" s="108">
        <v>457</v>
      </c>
      <c r="R15" s="23"/>
    </row>
    <row r="16" spans="1:18" ht="34.5" customHeight="1" thickBot="1" x14ac:dyDescent="0.35">
      <c r="A16" s="20"/>
      <c r="B16" s="113" t="s">
        <v>109</v>
      </c>
      <c r="C16" s="114">
        <v>557</v>
      </c>
      <c r="D16" s="115">
        <v>583</v>
      </c>
      <c r="E16" s="116">
        <v>170</v>
      </c>
      <c r="G16" s="113" t="s">
        <v>109</v>
      </c>
      <c r="H16" s="114">
        <v>21</v>
      </c>
      <c r="I16" s="115">
        <v>78</v>
      </c>
      <c r="J16" s="115">
        <v>551</v>
      </c>
      <c r="K16" s="116">
        <v>660</v>
      </c>
      <c r="L16" s="111"/>
      <c r="M16" s="113" t="s">
        <v>109</v>
      </c>
      <c r="N16" s="115">
        <v>1190</v>
      </c>
      <c r="O16" s="115">
        <v>110</v>
      </c>
      <c r="P16" s="115">
        <v>9</v>
      </c>
      <c r="Q16" s="116">
        <v>1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955ED435-D2A2-4D55-83FE-8A2C161E2EEC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5ED00-83C0-4C38-979F-FF4155D9AB7D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110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111</v>
      </c>
      <c r="C14" s="101" t="s">
        <v>112</v>
      </c>
      <c r="D14" s="101" t="s">
        <v>113</v>
      </c>
      <c r="E14" s="101" t="s">
        <v>114</v>
      </c>
      <c r="F14" s="101" t="s">
        <v>115</v>
      </c>
      <c r="G14" s="102" t="s">
        <v>116</v>
      </c>
      <c r="H14" s="111"/>
      <c r="I14" s="23"/>
    </row>
    <row r="15" spans="1:9" ht="32.25" customHeight="1" thickBot="1" x14ac:dyDescent="0.35">
      <c r="A15" s="20"/>
      <c r="B15" s="117">
        <v>33928</v>
      </c>
      <c r="C15" s="115">
        <v>4734</v>
      </c>
      <c r="D15" s="115">
        <v>5005</v>
      </c>
      <c r="E15" s="115">
        <v>72</v>
      </c>
      <c r="F15" s="115">
        <v>291</v>
      </c>
      <c r="G15" s="116">
        <v>540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117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118</v>
      </c>
      <c r="C20" s="101" t="s">
        <v>119</v>
      </c>
      <c r="D20" s="102" t="s">
        <v>120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22019</v>
      </c>
      <c r="C21" s="115">
        <v>16746</v>
      </c>
      <c r="D21" s="116">
        <v>38765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5A04C249-FFC0-4765-8A5E-CD9801EB971E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A45A7-7D6F-4007-9456-B57AAC1FD981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121</v>
      </c>
      <c r="I12" s="23"/>
    </row>
    <row r="13" spans="1:9" ht="18.75" customHeight="1" x14ac:dyDescent="0.3">
      <c r="A13" s="20"/>
      <c r="B13" s="119" t="s">
        <v>122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123</v>
      </c>
      <c r="D15" s="101" t="s">
        <v>124</v>
      </c>
      <c r="E15" s="101" t="s">
        <v>125</v>
      </c>
      <c r="F15" s="101" t="s">
        <v>126</v>
      </c>
      <c r="G15" s="120" t="s">
        <v>127</v>
      </c>
      <c r="H15" s="102" t="s">
        <v>96</v>
      </c>
      <c r="I15" s="23"/>
    </row>
    <row r="16" spans="1:9" ht="33.75" customHeight="1" x14ac:dyDescent="0.3">
      <c r="A16" s="20"/>
      <c r="B16" s="121" t="s">
        <v>128</v>
      </c>
      <c r="C16" s="122">
        <v>0</v>
      </c>
      <c r="D16" s="122">
        <v>0</v>
      </c>
      <c r="E16" s="122">
        <v>3</v>
      </c>
      <c r="F16" s="122">
        <v>2</v>
      </c>
      <c r="G16" s="123">
        <v>0</v>
      </c>
      <c r="H16" s="124">
        <v>5</v>
      </c>
      <c r="I16" s="23"/>
    </row>
    <row r="17" spans="1:9" ht="32.25" customHeight="1" thickBot="1" x14ac:dyDescent="0.35">
      <c r="A17" s="20"/>
      <c r="B17" s="125" t="s">
        <v>129</v>
      </c>
      <c r="C17" s="115">
        <v>1</v>
      </c>
      <c r="D17" s="115">
        <v>0</v>
      </c>
      <c r="E17" s="115">
        <v>3</v>
      </c>
      <c r="F17" s="115">
        <v>2</v>
      </c>
      <c r="G17" s="126">
        <v>0</v>
      </c>
      <c r="H17" s="116">
        <v>6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130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123</v>
      </c>
      <c r="D21" s="101" t="s">
        <v>131</v>
      </c>
      <c r="E21" s="101" t="s">
        <v>132</v>
      </c>
      <c r="F21" s="101" t="s">
        <v>133</v>
      </c>
      <c r="G21" s="120" t="s">
        <v>134</v>
      </c>
      <c r="H21" s="102" t="s">
        <v>96</v>
      </c>
      <c r="I21" s="23"/>
    </row>
    <row r="22" spans="1:9" ht="33.75" customHeight="1" x14ac:dyDescent="0.3">
      <c r="A22" s="20"/>
      <c r="B22" s="121" t="s">
        <v>128</v>
      </c>
      <c r="C22" s="122">
        <v>0</v>
      </c>
      <c r="D22" s="122">
        <v>0</v>
      </c>
      <c r="E22" s="122">
        <v>88</v>
      </c>
      <c r="F22" s="122">
        <v>24</v>
      </c>
      <c r="G22" s="123">
        <v>0</v>
      </c>
      <c r="H22" s="124">
        <v>112</v>
      </c>
      <c r="I22" s="23"/>
    </row>
    <row r="23" spans="1:9" ht="32.25" customHeight="1" thickBot="1" x14ac:dyDescent="0.35">
      <c r="A23" s="20"/>
      <c r="B23" s="125" t="s">
        <v>129</v>
      </c>
      <c r="C23" s="115">
        <v>16</v>
      </c>
      <c r="D23" s="115">
        <v>0</v>
      </c>
      <c r="E23" s="115">
        <v>88</v>
      </c>
      <c r="F23" s="115">
        <v>24</v>
      </c>
      <c r="G23" s="126">
        <v>0</v>
      </c>
      <c r="H23" s="116">
        <v>128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F111A34A-65AC-4002-B3E5-34B92DAC4E33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2025-06-02T10:15:17Z</dcterms:modified>
</cp:coreProperties>
</file>